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<sst xmlns="http://schemas.openxmlformats.org/spreadsheetml/2006/main" count="20" uniqueCount="19">
  <si>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高区养老机构省级运营补助项目汇总表</t>
  </si>
  <si>
    <t>序号</t>
  </si>
  <si>
    <t>机构名称</t>
  </si>
  <si>
    <t>评估星级</t>
  </si>
  <si>
    <t>申请省级补助资金(万元)</t>
  </si>
  <si>
    <t>审批运营补助人数</t>
  </si>
  <si>
    <t>其中中度失能老年人数</t>
  </si>
  <si>
    <t>其中重度失能老年人数</t>
  </si>
  <si>
    <t>其中完全失能老年人人数</t>
  </si>
  <si>
    <t>核定资助资金(万元)</t>
  </si>
  <si>
    <t>威海火炬高技术产业开发区东发老年公寓</t>
  </si>
  <si>
    <t>4星</t>
  </si>
  <si>
    <t>威海云康养老服务有限公司</t>
  </si>
  <si>
    <t>1星</t>
  </si>
  <si>
    <t>0</t>
  </si>
  <si>
    <t>威海云康养老服务有限公司田村分公司</t>
  </si>
  <si>
    <t>威海莱迪养老服务有限公司</t>
  </si>
  <si>
    <t>2星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</si>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</sst>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31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N6" sqref="N6"/>
    </sheetView>
  </sheetViews>
  <sheetFormatPr defaultColWidth="9" defaultRowHeight="14.25"/>
  <cols>
    <col min="1" max="1" width="4.75" customWidth="1"/>
    <col min="2" max="2" width="36.5" style="1" customWidth="1"/>
    <col min="3" max="3" width="11.75" customWidth="1"/>
    <col min="4" max="4" width="16.5" customWidth="1"/>
    <col min="5" max="5" width="12.625" customWidth="1"/>
    <col min="6" max="6" width="11.125" customWidth="1"/>
    <col min="7" max="8" width="13.125" customWidth="1"/>
    <col min="9" max="9" width="13.625" customWidth="1"/>
  </cols>
  <sheetData>
    <row r="1" ht="33" customHeight="1" spans="1:9">
      <c r="A1" s="2" t="s">
        <v>0</v>
      </c>
      <c r="B1" s="3"/>
      <c r="C1" s="2"/>
      <c r="D1" s="2"/>
      <c r="E1" s="2"/>
      <c r="F1" s="2"/>
      <c r="G1" s="2"/>
      <c r="H1" s="2"/>
      <c r="I1" s="2"/>
    </row>
    <row r="2" ht="44.1" customHeight="1"/>
    <row r="3" ht="28.5" spans="1:9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ht="38.1" customHeight="1" spans="1:9">
      <c r="A4" s="4">
        <v>1</v>
      </c>
      <c r="B4" s="6" t="s">
        <v>10</v>
      </c>
      <c r="C4" s="7" t="s">
        <v>11</v>
      </c>
      <c r="D4" s="4">
        <v>26.136</v>
      </c>
      <c r="E4" s="4">
        <v>159</v>
      </c>
      <c r="F4" s="4">
        <v>56</v>
      </c>
      <c r="G4" s="4">
        <v>103</v>
      </c>
      <c r="H4" s="4">
        <v>0</v>
      </c>
      <c r="I4" s="4">
        <v>26.004</v>
      </c>
    </row>
    <row r="5" ht="38.1" customHeight="1" spans="1:9">
      <c r="A5" s="4">
        <v>2</v>
      </c>
      <c r="B5" s="6" t="s">
        <v>12</v>
      </c>
      <c r="C5" s="4" t="s">
        <v>13</v>
      </c>
      <c r="D5" s="4">
        <v>2.26</v>
      </c>
      <c r="E5" s="4">
        <v>10</v>
      </c>
      <c r="F5" s="4" t="s">
        <v>14</v>
      </c>
      <c r="G5" s="4">
        <v>10</v>
      </c>
      <c r="H5" s="4">
        <v>0</v>
      </c>
      <c r="I5" s="4">
        <v>2.26</v>
      </c>
    </row>
    <row r="6" ht="38.1" customHeight="1" spans="1:9">
      <c r="A6" s="4">
        <v>3</v>
      </c>
      <c r="B6" s="8" t="s">
        <v>15</v>
      </c>
      <c r="C6" s="4" t="s">
        <v>13</v>
      </c>
      <c r="D6" s="4">
        <v>0.88</v>
      </c>
      <c r="E6" s="4">
        <v>9</v>
      </c>
      <c r="F6" s="4">
        <v>0</v>
      </c>
      <c r="G6" s="4">
        <v>9</v>
      </c>
      <c r="H6" s="4">
        <v>0</v>
      </c>
      <c r="I6" s="4">
        <v>0.88</v>
      </c>
    </row>
    <row r="7" ht="38.1" customHeight="1" spans="1:9">
      <c r="A7" s="4">
        <v>4</v>
      </c>
      <c r="B7" s="6" t="s">
        <v>16</v>
      </c>
      <c r="C7" s="4" t="s">
        <v>17</v>
      </c>
      <c r="D7" s="4">
        <v>7.94</v>
      </c>
      <c r="E7" s="4">
        <v>58</v>
      </c>
      <c r="F7" s="4">
        <v>23</v>
      </c>
      <c r="G7" s="4">
        <v>17</v>
      </c>
      <c r="H7" s="4">
        <v>18</v>
      </c>
      <c r="I7" s="4">
        <v>7.94</v>
      </c>
    </row>
    <row r="8" ht="38.1" customHeight="1" spans="1:9">
      <c r="A8" s="9" t="s">
        <v>18</v>
      </c>
      <c r="B8" s="10"/>
      <c r="C8" s="11"/>
      <c r="D8" s="4">
        <f t="shared" ref="D8:I8" si="0">SUM(D4:D7)</f>
        <v>37.216</v>
      </c>
      <c r="E8" s="4">
        <f t="shared" si="0"/>
        <v>236</v>
      </c>
      <c r="F8" s="4">
        <f t="shared" si="0"/>
        <v>79</v>
      </c>
      <c r="G8" s="4">
        <f t="shared" si="0"/>
        <v>139</v>
      </c>
      <c r="H8" s="4">
        <f t="shared" si="0"/>
        <v>18</v>
      </c>
      <c r="I8" s="4">
        <f t="shared" si="0"/>
        <v>37.084</v>
      </c>
    </row>
    <row r="12" spans="7:9">
      <c r="G12" s="12"/>
      <c r="H12" s="12"/>
      <c r="I12" s="13"/>
    </row>
    <row r="13" spans="7:9">
      <c r="G13" s="13"/>
      <c r="H13" s="13"/>
      <c r="I13" s="13"/>
    </row>
  </sheetData>
  <mergeCells count="4">
    <mergeCell ref="A1:I1"/>
    <mergeCell ref="A8:C8"/>
    <mergeCell ref="B12:B13"/>
    <mergeCell ref="G12:I13"/>
  </mergeCells>
  <pageMargins left="1.09444444444444" right="0.503472222222222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2022-08-15T21:48:00Z</dcterms:created>
  <dcterms:modified xsi:type="dcterms:W3CDTF">2025-12-16T09:38:32Z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21BA21BA6490CF34FEAD4069CE3C5B2A_43</vt:lpwstr>
  </property>
  <property fmtid="{D5CDD505-2E9C-101B-9397-08002B2CF9AE}" pid="3" name="KSOProductBuildVer">
    <vt:lpwstr>2052-12.8.2.21176</vt:lpwstr>
  </property>
</Properties>
</file>